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syokuin-sv\校務共有\職員共有\令和５年度\05 福祉部\100　理事校業務\R5調査統計部\R5卒業生調査\"/>
    </mc:Choice>
  </mc:AlternateContent>
  <xr:revisionPtr revIDLastSave="0" documentId="13_ncr:1_{DCF92C69-BB39-4832-85BB-C0D6619E8653}" xr6:coauthVersionLast="36" xr6:coauthVersionMax="47" xr10:uidLastSave="{00000000-0000-0000-0000-000000000000}"/>
  <bookViews>
    <workbookView xWindow="0" yWindow="480" windowWidth="28800" windowHeight="17520" xr2:uid="{00000000-000D-0000-FFFF-FFFF00000000}"/>
  </bookViews>
  <sheets>
    <sheet name="sheet1" sheetId="1" r:id="rId1"/>
  </sheets>
  <definedNames>
    <definedName name="_xlnm.Print_Area" localSheetId="0">sheet1!$A$1:$AP$15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8" i="1" l="1"/>
  <c r="AS9" i="1"/>
  <c r="AS10" i="1"/>
  <c r="AS11" i="1"/>
  <c r="AS7" i="1"/>
  <c r="AN11" i="1"/>
  <c r="AN10" i="1"/>
  <c r="AN9" i="1"/>
  <c r="AN8" i="1"/>
  <c r="AN7" i="1"/>
</calcChain>
</file>

<file path=xl/sharedStrings.xml><?xml version="1.0" encoding="utf-8"?>
<sst xmlns="http://schemas.openxmlformats.org/spreadsheetml/2006/main" count="110" uniqueCount="89">
  <si>
    <t>その他</t>
    <rPh sb="2" eb="3">
      <t>タ</t>
    </rPh>
    <phoneticPr fontId="2"/>
  </si>
  <si>
    <t>その他と回答した場合、
具体的に記述してください。</t>
    <rPh sb="2" eb="3">
      <t>タ</t>
    </rPh>
    <rPh sb="4" eb="6">
      <t>カイトウ</t>
    </rPh>
    <rPh sb="8" eb="10">
      <t>バアイ</t>
    </rPh>
    <rPh sb="12" eb="15">
      <t>グタイテキ</t>
    </rPh>
    <rPh sb="16" eb="18">
      <t>キジュツ</t>
    </rPh>
    <phoneticPr fontId="2"/>
  </si>
  <si>
    <t>合計</t>
    <rPh sb="0" eb="2">
      <t>ゴウケイ</t>
    </rPh>
    <phoneticPr fontId="2"/>
  </si>
  <si>
    <t>養護
老人ホーム</t>
    <rPh sb="0" eb="2">
      <t>ヨウゴ</t>
    </rPh>
    <rPh sb="3" eb="5">
      <t>ロウジン</t>
    </rPh>
    <phoneticPr fontId="2"/>
  </si>
  <si>
    <t>特別養護
老人ホーム</t>
    <rPh sb="0" eb="2">
      <t>トクベツ</t>
    </rPh>
    <rPh sb="2" eb="4">
      <t>ヨウゴ</t>
    </rPh>
    <rPh sb="5" eb="7">
      <t>ロウジン</t>
    </rPh>
    <phoneticPr fontId="2"/>
  </si>
  <si>
    <t>有料
老人ホーム</t>
    <rPh sb="0" eb="2">
      <t>ユウリョウ</t>
    </rPh>
    <rPh sb="3" eb="5">
      <t>ロウジン</t>
    </rPh>
    <phoneticPr fontId="2"/>
  </si>
  <si>
    <t>高齢者
通所施設</t>
    <rPh sb="0" eb="3">
      <t>コウレイシャ</t>
    </rPh>
    <rPh sb="4" eb="6">
      <t>ツウショ</t>
    </rPh>
    <rPh sb="6" eb="8">
      <t>シセツ</t>
    </rPh>
    <phoneticPr fontId="2"/>
  </si>
  <si>
    <t>高齢者
訪問介護
事業所</t>
    <rPh sb="0" eb="3">
      <t>コウレイシャ</t>
    </rPh>
    <rPh sb="4" eb="6">
      <t>ホウモン</t>
    </rPh>
    <rPh sb="6" eb="8">
      <t>カイゴ</t>
    </rPh>
    <rPh sb="9" eb="12">
      <t>ジギョウショ</t>
    </rPh>
    <phoneticPr fontId="2"/>
  </si>
  <si>
    <t>認知症
グループ
ホーム</t>
    <rPh sb="0" eb="3">
      <t>ニンチショウ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</si>
  <si>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</si>
  <si>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障害者
支援施設
（入所系）</t>
    <rPh sb="0" eb="3">
      <t>ショウガイシャ</t>
    </rPh>
    <rPh sb="4" eb="6">
      <t>シエン</t>
    </rPh>
    <rPh sb="6" eb="8">
      <t>シセツ</t>
    </rPh>
    <rPh sb="10" eb="12">
      <t>ニュウショ</t>
    </rPh>
    <rPh sb="12" eb="13">
      <t>ケイ</t>
    </rPh>
    <phoneticPr fontId="2"/>
  </si>
  <si>
    <t>障害者
支援施設
（通所系）</t>
    <rPh sb="0" eb="3">
      <t>ショウガイシャ</t>
    </rPh>
    <rPh sb="4" eb="6">
      <t>シエン</t>
    </rPh>
    <rPh sb="6" eb="8">
      <t>シセツ</t>
    </rPh>
    <rPh sb="10" eb="12">
      <t>ツウショ</t>
    </rPh>
    <rPh sb="12" eb="13">
      <t>ケイ</t>
    </rPh>
    <phoneticPr fontId="2"/>
  </si>
  <si>
    <t>①学校・学科について</t>
    <rPh sb="1" eb="3">
      <t>ガッコウ</t>
    </rPh>
    <rPh sb="4" eb="6">
      <t>ガッカ</t>
    </rPh>
    <phoneticPr fontId="2"/>
  </si>
  <si>
    <t>地区</t>
    <rPh sb="0" eb="2">
      <t>チク</t>
    </rPh>
    <phoneticPr fontId="2"/>
  </si>
  <si>
    <t>都道府県</t>
    <rPh sb="0" eb="4">
      <t>トドウフケン</t>
    </rPh>
    <phoneticPr fontId="2"/>
  </si>
  <si>
    <t>設置者</t>
    <rPh sb="0" eb="3">
      <t>セッチシャ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</si>
  <si>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</si>
  <si>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</si>
  <si>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高齢者
短期入所
施設</t>
    <rPh sb="0" eb="3">
      <t>コウレイシャ</t>
    </rPh>
    <rPh sb="4" eb="6">
      <t>タンキ</t>
    </rPh>
    <rPh sb="6" eb="8">
      <t>ニュウショ</t>
    </rPh>
    <rPh sb="9" eb="11">
      <t>シセツ</t>
    </rPh>
    <phoneticPr fontId="2"/>
  </si>
  <si>
    <t>病院
（医院）</t>
    <rPh sb="0" eb="2">
      <t>ビョウイン</t>
    </rPh>
    <rPh sb="4" eb="6">
      <t>イイン</t>
    </rPh>
    <phoneticPr fontId="2"/>
  </si>
  <si>
    <t>なし</t>
  </si>
  <si>
    <t>①公立
②私立</t>
    <rPh sb="1" eb="3">
      <t>コウリツ</t>
    </rPh>
    <rPh sb="5" eb="7">
      <t>シリツ</t>
    </rPh>
    <phoneticPr fontId="2"/>
  </si>
  <si>
    <t>①公立</t>
  </si>
  <si>
    <t>③取得不可</t>
  </si>
  <si>
    <t>コース名</t>
    <rPh sb="3" eb="4">
      <t>メイ</t>
    </rPh>
    <phoneticPr fontId="2"/>
  </si>
  <si>
    <t>【〒】マーク不要</t>
    <phoneticPr fontId="2"/>
  </si>
  <si>
    <t>※２：学年がない場合は「なし」と入力。</t>
    <rPh sb="16" eb="18">
      <t>ニュウリョク</t>
    </rPh>
    <phoneticPr fontId="2"/>
  </si>
  <si>
    <t>調査１　学校基本調査</t>
    <rPh sb="0" eb="2">
      <t>チョウサ</t>
    </rPh>
    <rPh sb="4" eb="6">
      <t>ガッコウ</t>
    </rPh>
    <rPh sb="6" eb="8">
      <t>キホン</t>
    </rPh>
    <rPh sb="8" eb="10">
      <t>チョウサ</t>
    </rPh>
    <phoneticPr fontId="2"/>
  </si>
  <si>
    <t>東海</t>
    <rPh sb="0" eb="2">
      <t>トウカイ</t>
    </rPh>
    <phoneticPr fontId="2"/>
  </si>
  <si>
    <t>愛知</t>
    <rPh sb="0" eb="2">
      <t>アイチ</t>
    </rPh>
    <phoneticPr fontId="2"/>
  </si>
  <si>
    <t>福祉科</t>
    <rPh sb="0" eb="2">
      <t>フクシ</t>
    </rPh>
    <rPh sb="2" eb="3">
      <t>カ</t>
    </rPh>
    <phoneticPr fontId="2"/>
  </si>
  <si>
    <t>①全員取得</t>
  </si>
  <si>
    <t>関東</t>
    <rPh sb="0" eb="2">
      <t>カントウ</t>
    </rPh>
    <phoneticPr fontId="2"/>
  </si>
  <si>
    <t>群馬</t>
    <rPh sb="0" eb="2">
      <t>グンマ</t>
    </rPh>
    <phoneticPr fontId="2"/>
  </si>
  <si>
    <t>総合学科</t>
    <rPh sb="0" eb="2">
      <t>ソウゴウ</t>
    </rPh>
    <rPh sb="2" eb="4">
      <t>ガッカ</t>
    </rPh>
    <phoneticPr fontId="2"/>
  </si>
  <si>
    <t>学校名</t>
    <phoneticPr fontId="2"/>
  </si>
  <si>
    <t>郵便番号</t>
    <phoneticPr fontId="2"/>
  </si>
  <si>
    <t>住所</t>
    <phoneticPr fontId="2"/>
  </si>
  <si>
    <t>学科名</t>
    <phoneticPr fontId="2"/>
  </si>
  <si>
    <t>在籍生徒数</t>
    <rPh sb="0" eb="2">
      <t>ザイセキ</t>
    </rPh>
    <rPh sb="2" eb="5">
      <t>セイトスウ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</si>
  <si>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</si>
  <si>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</si>
  <si>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1学年（※１）</t>
    <rPh sb="1" eb="3">
      <t>ガクネン</t>
    </rPh>
    <phoneticPr fontId="4"/>
  </si>
  <si>
    <t>４学年（※２）</t>
    <rPh sb="1" eb="3">
      <t>ガクネン</t>
    </rPh>
    <phoneticPr fontId="4"/>
  </si>
  <si>
    <t>各研修の実施状況</t>
    <rPh sb="0" eb="1">
      <t>カク</t>
    </rPh>
    <rPh sb="1" eb="3">
      <t>ケンシュウ</t>
    </rPh>
    <rPh sb="4" eb="6">
      <t>ジッシ</t>
    </rPh>
    <rPh sb="6" eb="8">
      <t>ジョウキョウ</t>
    </rPh>
    <phoneticPr fontId="4"/>
  </si>
  <si>
    <t>実務者研修</t>
    <phoneticPr fontId="2"/>
  </si>
  <si>
    <t>初任者研修</t>
    <phoneticPr fontId="2"/>
  </si>
  <si>
    <t>介護に関する　　　入門的研修</t>
    <rPh sb="0" eb="2">
      <t>カイゴ</t>
    </rPh>
    <rPh sb="3" eb="4">
      <t>カン</t>
    </rPh>
    <rPh sb="9" eb="12">
      <t>ニュウモンテキ</t>
    </rPh>
    <rPh sb="12" eb="14">
      <t>ケンシュウ</t>
    </rPh>
    <phoneticPr fontId="1"/>
  </si>
  <si>
    <t>実習日数</t>
    <rPh sb="0" eb="2">
      <t>ジッシュウ</t>
    </rPh>
    <rPh sb="2" eb="4">
      <t>ニッスウ</t>
    </rPh>
    <phoneticPr fontId="2"/>
  </si>
  <si>
    <t>学科（コース）の　　　　　　定員数</t>
    <rPh sb="0" eb="2">
      <t>ガッカ</t>
    </rPh>
    <rPh sb="14" eb="16">
      <t>テイイン</t>
    </rPh>
    <rPh sb="16" eb="17">
      <t>スウ</t>
    </rPh>
    <phoneticPr fontId="2"/>
  </si>
  <si>
    <t>※１：総合学科等でコース選択をしていない場合は、「－」と入力。</t>
    <rPh sb="12" eb="14">
      <t>センタク</t>
    </rPh>
    <rPh sb="20" eb="22">
      <t>バアイ</t>
    </rPh>
    <rPh sb="28" eb="30">
      <t>ニュウリョク</t>
    </rPh>
    <phoneticPr fontId="2"/>
  </si>
  <si>
    <t>－</t>
    <phoneticPr fontId="2"/>
  </si>
  <si>
    <t>②介護実習の状況</t>
    <rPh sb="1" eb="3">
      <t>カイゴ</t>
    </rPh>
    <rPh sb="3" eb="5">
      <t>ジッシュウ</t>
    </rPh>
    <rPh sb="6" eb="8">
      <t>ジョウキョウ</t>
    </rPh>
    <phoneticPr fontId="2"/>
  </si>
  <si>
    <t>実習施設の種別と委託数（施設数を記入）（※３）</t>
    <rPh sb="0" eb="2">
      <t>ジッシュウ</t>
    </rPh>
    <rPh sb="2" eb="4">
      <t>シセツ</t>
    </rPh>
    <rPh sb="5" eb="7">
      <t>シュベツ</t>
    </rPh>
    <rPh sb="8" eb="10">
      <t>イタク</t>
    </rPh>
    <rPh sb="10" eb="11">
      <t>カズ</t>
    </rPh>
    <phoneticPr fontId="2"/>
  </si>
  <si>
    <t>愛知県立○○高等学校</t>
    <rPh sb="0" eb="4">
      <t>アイチケンリツ</t>
    </rPh>
    <rPh sb="6" eb="8">
      <t>コウトウ</t>
    </rPh>
    <rPh sb="8" eb="10">
      <t>ガッコウ</t>
    </rPh>
    <phoneticPr fontId="2"/>
  </si>
  <si>
    <t>400-0000</t>
    <phoneticPr fontId="2"/>
  </si>
  <si>
    <t>愛知県○○市△△町100番地</t>
    <rPh sb="0" eb="3">
      <t>アイチケン</t>
    </rPh>
    <rPh sb="5" eb="6">
      <t>シ</t>
    </rPh>
    <rPh sb="8" eb="9">
      <t>マチ</t>
    </rPh>
    <rPh sb="12" eb="14">
      <t>バンチ</t>
    </rPh>
    <phoneticPr fontId="2"/>
  </si>
  <si>
    <t>群馬県立□□高等学校</t>
    <rPh sb="0" eb="4">
      <t>グンマケンリツ</t>
    </rPh>
    <rPh sb="6" eb="8">
      <t>コウトウ</t>
    </rPh>
    <rPh sb="8" eb="10">
      <t>ガッコウ</t>
    </rPh>
    <phoneticPr fontId="2"/>
  </si>
  <si>
    <t>300-0000</t>
    <phoneticPr fontId="2"/>
  </si>
  <si>
    <t>群馬県××市▽▽町200</t>
    <rPh sb="8" eb="9">
      <t>チョウ</t>
    </rPh>
    <phoneticPr fontId="2"/>
  </si>
  <si>
    <t>welfare系列</t>
    <rPh sb="7" eb="9">
      <t>ケイレツ</t>
    </rPh>
    <phoneticPr fontId="2"/>
  </si>
  <si>
    <t>軽費老人ホーム</t>
    <rPh sb="0" eb="2">
      <t>ケイヒ</t>
    </rPh>
    <rPh sb="2" eb="4">
      <t>ロウジン</t>
    </rPh>
    <phoneticPr fontId="2"/>
  </si>
  <si>
    <t>介護医療院
（介護療養型医療施設）</t>
    <rPh sb="0" eb="2">
      <t>カイゴ</t>
    </rPh>
    <rPh sb="2" eb="4">
      <t>イリョウ</t>
    </rPh>
    <rPh sb="4" eb="5">
      <t>イン</t>
    </rPh>
    <rPh sb="7" eb="9">
      <t>カイゴ</t>
    </rPh>
    <rPh sb="9" eb="12">
      <t>リョウヨウガタ</t>
    </rPh>
    <rPh sb="12" eb="14">
      <t>イリョウ</t>
    </rPh>
    <rPh sb="14" eb="16">
      <t>シセツ</t>
    </rPh>
    <phoneticPr fontId="2"/>
  </si>
  <si>
    <t>児童
福祉施設（入所・通所）</t>
    <rPh sb="0" eb="2">
      <t>ジドウ</t>
    </rPh>
    <rPh sb="3" eb="5">
      <t>フクシ</t>
    </rPh>
    <rPh sb="5" eb="7">
      <t>シセツ</t>
    </rPh>
    <rPh sb="8" eb="10">
      <t>ニュウショ</t>
    </rPh>
    <rPh sb="11" eb="13">
      <t>ツウショ</t>
    </rPh>
    <phoneticPr fontId="2"/>
  </si>
  <si>
    <t>小規模多機能型居宅介護事業所</t>
    <rPh sb="0" eb="11">
      <t>ショウキボタキノウガタキョタクカイゴ</t>
    </rPh>
    <rPh sb="11" eb="14">
      <t>ジギョウショ</t>
    </rPh>
    <phoneticPr fontId="2"/>
  </si>
  <si>
    <t>介護福祉士
国家試験
受験資格</t>
    <rPh sb="0" eb="2">
      <t>カイゴ</t>
    </rPh>
    <rPh sb="2" eb="5">
      <t>フクシシ</t>
    </rPh>
    <rPh sb="6" eb="8">
      <t>コッカ</t>
    </rPh>
    <rPh sb="8" eb="10">
      <t>シケン</t>
    </rPh>
    <rPh sb="11" eb="13">
      <t>ジュケン</t>
    </rPh>
    <rPh sb="13" eb="15">
      <t>シカク</t>
    </rPh>
    <phoneticPr fontId="2"/>
  </si>
  <si>
    <t>①全員が校内で取得</t>
  </si>
  <si>
    <t>校外での
実習なし</t>
    <rPh sb="0" eb="2">
      <t>コウガイ</t>
    </rPh>
    <rPh sb="5" eb="7">
      <t>ジッシュウ</t>
    </rPh>
    <phoneticPr fontId="2"/>
  </si>
  <si>
    <t>※３：該当しない場合は「0」を入力。校外での実習がない場合は、「校外での実習なし」を選択する。</t>
    <rPh sb="18" eb="20">
      <t>コウガイ</t>
    </rPh>
    <rPh sb="22" eb="24">
      <t>ジッシュウ</t>
    </rPh>
    <rPh sb="27" eb="29">
      <t>バアイ</t>
    </rPh>
    <rPh sb="32" eb="34">
      <t>コウガイ</t>
    </rPh>
    <rPh sb="36" eb="38">
      <t>ジッシュウ</t>
    </rPh>
    <rPh sb="42" eb="44">
      <t>センタク</t>
    </rPh>
    <phoneticPr fontId="2"/>
  </si>
  <si>
    <t>学科・コースが複数ある場合はそれぞれ入力。</t>
    <rPh sb="0" eb="2">
      <t>ガッカ</t>
    </rPh>
    <phoneticPr fontId="2"/>
  </si>
  <si>
    <t>生活援助者
研修</t>
    <rPh sb="0" eb="2">
      <t>セイカツ</t>
    </rPh>
    <rPh sb="2" eb="5">
      <t>エンジョシャ</t>
    </rPh>
    <phoneticPr fontId="1"/>
  </si>
  <si>
    <t>在学期間中の
実習日数</t>
    <rPh sb="0" eb="2">
      <t>ザイガク</t>
    </rPh>
    <rPh sb="2" eb="4">
      <t>キカン</t>
    </rPh>
    <rPh sb="4" eb="5">
      <t>チュウ</t>
    </rPh>
    <rPh sb="7" eb="9">
      <t>ジッシュウ</t>
    </rPh>
    <rPh sb="9" eb="11">
      <t>ニッスウ</t>
    </rPh>
    <phoneticPr fontId="2"/>
  </si>
  <si>
    <t>①全員が校内で取得
②選択者が校内で取得
③取得不可</t>
    <rPh sb="11" eb="13">
      <t>センタク</t>
    </rPh>
    <phoneticPr fontId="2"/>
  </si>
  <si>
    <t>①全員が校内で取得
②全員が校外で取得
③選択者が校内で取得
④選択者が校外で取得
⑤取得不可</t>
    <rPh sb="4" eb="6">
      <t>コウナイ</t>
    </rPh>
    <rPh sb="11" eb="13">
      <t>ゼンイン</t>
    </rPh>
    <rPh sb="14" eb="16">
      <t>コウガイ</t>
    </rPh>
    <rPh sb="17" eb="19">
      <t>シュトク</t>
    </rPh>
    <rPh sb="21" eb="23">
      <t>センタク</t>
    </rPh>
    <rPh sb="25" eb="27">
      <t>コウナイ</t>
    </rPh>
    <rPh sb="32" eb="35">
      <t>センタクシャ</t>
    </rPh>
    <rPh sb="36" eb="38">
      <t>コウガイ</t>
    </rPh>
    <rPh sb="39" eb="41">
      <t>シュトク</t>
    </rPh>
    <phoneticPr fontId="2"/>
  </si>
  <si>
    <t>④選択者が校外で取得</t>
  </si>
  <si>
    <r>
      <t xml:space="preserve">合計
（C）
</t>
    </r>
    <r>
      <rPr>
        <sz val="10"/>
        <color theme="1"/>
        <rFont val="ＭＳ Ｐゴシック"/>
        <family val="3"/>
        <charset val="128"/>
        <scheme val="minor"/>
      </rPr>
      <t>（A）＋（B）</t>
    </r>
    <rPh sb="0" eb="2">
      <t>ゴウケイ</t>
    </rPh>
    <phoneticPr fontId="2"/>
  </si>
  <si>
    <t>（C）のうち
福祉系高校出身者数</t>
    <rPh sb="7" eb="10">
      <t>フクシケイ</t>
    </rPh>
    <rPh sb="10" eb="12">
      <t>コウコウ</t>
    </rPh>
    <rPh sb="12" eb="14">
      <t>シュッシン</t>
    </rPh>
    <rPh sb="14" eb="15">
      <t>シャ</t>
    </rPh>
    <rPh sb="15" eb="16">
      <t>スウ</t>
    </rPh>
    <phoneticPr fontId="2"/>
  </si>
  <si>
    <t>教諭数
（A）</t>
    <rPh sb="0" eb="2">
      <t>キョウユ</t>
    </rPh>
    <rPh sb="2" eb="3">
      <t>スウ</t>
    </rPh>
    <phoneticPr fontId="2"/>
  </si>
  <si>
    <t>常勤講師数
（B）</t>
    <rPh sb="0" eb="4">
      <t>ジョウキンコウシ</t>
    </rPh>
    <rPh sb="4" eb="5">
      <t>スウ</t>
    </rPh>
    <phoneticPr fontId="2"/>
  </si>
  <si>
    <t>教科福祉を教える教員について
（教諭・常勤講師のみ）</t>
    <rPh sb="0" eb="2">
      <t>キョウカ</t>
    </rPh>
    <rPh sb="2" eb="4">
      <t>フクシ</t>
    </rPh>
    <rPh sb="5" eb="6">
      <t>オシ</t>
    </rPh>
    <rPh sb="8" eb="10">
      <t>キョウイン</t>
    </rPh>
    <rPh sb="16" eb="18">
      <t>キョウユ</t>
    </rPh>
    <rPh sb="19" eb="23">
      <t>ジョウキンコウシ</t>
    </rPh>
    <phoneticPr fontId="2"/>
  </si>
  <si>
    <t>出身学校名①</t>
    <rPh sb="0" eb="5">
      <t>シュッシンガッコウメイ</t>
    </rPh>
    <phoneticPr fontId="2"/>
  </si>
  <si>
    <t>出身学校名②</t>
    <rPh sb="0" eb="5">
      <t>シュッシンガッコウメイ</t>
    </rPh>
    <phoneticPr fontId="2"/>
  </si>
  <si>
    <t>出身学校名③</t>
    <rPh sb="0" eb="5">
      <t>シュッシンガッコウメイ</t>
    </rPh>
    <phoneticPr fontId="2"/>
  </si>
  <si>
    <t>〇〇県立〇〇高校</t>
    <rPh sb="2" eb="4">
      <t>ケンリツ</t>
    </rPh>
    <rPh sb="6" eb="8">
      <t>コウコウ</t>
    </rPh>
    <phoneticPr fontId="2"/>
  </si>
  <si>
    <t>私立　▲▲高校</t>
    <rPh sb="0" eb="2">
      <t>シリツ</t>
    </rPh>
    <rPh sb="5" eb="7">
      <t>コウコウ</t>
    </rPh>
    <phoneticPr fontId="2"/>
  </si>
  <si>
    <t>③教員について</t>
    <rPh sb="1" eb="3">
      <t>キョウイン</t>
    </rPh>
    <phoneticPr fontId="2"/>
  </si>
  <si>
    <t>福祉系高校出身者について</t>
    <rPh sb="0" eb="3">
      <t>フクシケイ</t>
    </rPh>
    <rPh sb="3" eb="5">
      <t>コウコウ</t>
    </rPh>
    <rPh sb="5" eb="8">
      <t>シュッシンシャ</t>
    </rPh>
    <phoneticPr fontId="2"/>
  </si>
  <si>
    <t>教員歴
（年目）</t>
    <rPh sb="0" eb="3">
      <t>キョウインレキ</t>
    </rPh>
    <rPh sb="5" eb="6">
      <t>ネン</t>
    </rPh>
    <rPh sb="6" eb="7">
      <t>メ</t>
    </rPh>
    <phoneticPr fontId="2"/>
  </si>
  <si>
    <t>教員歴
（年目）</t>
    <rPh sb="0" eb="3">
      <t>キョウインレキ</t>
    </rPh>
    <rPh sb="5" eb="7">
      <t>ネンメ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</si>
</sst>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>
      <alignment horizontal="center" vertical="center" shrinkToFit="1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 shrinkToFit="1"/>
      <protection locked="0"/>
    </xf>
    <xf numFmtId="0" fontId="5" fillId="6" borderId="1" xfId="0" applyFont="1" applyFill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6"/>
  <sheetViews>
    <sheetView tabSelected="1" zoomScale="85" zoomScaleNormal="85" zoomScaleSheetLayoutView="100" workbookViewId="0">
      <selection activeCell="AY1" sqref="AY1:AY1048576"/>
    </sheetView>
  </sheetViews>
  <sheetFormatPr defaultColWidth="9" defaultRowHeight="13.2" x14ac:dyDescent="0.2"/>
  <cols>
    <col min="1" max="3" width="11" style="3" customWidth="1"/>
    <col min="4" max="4" width="25.6640625" style="3" customWidth="1"/>
    <col min="5" max="5" width="17.6640625" style="3" customWidth="1"/>
    <col min="6" max="6" width="24.33203125" style="3" customWidth="1"/>
    <col min="7" max="7" width="16" style="3" customWidth="1"/>
    <col min="8" max="8" width="25.77734375" style="3" customWidth="1"/>
    <col min="9" max="9" width="19.44140625" style="3" customWidth="1"/>
    <col min="10" max="17" width="5.6640625" style="2" customWidth="1"/>
    <col min="18" max="18" width="14.33203125" style="2" customWidth="1"/>
    <col min="19" max="22" width="14.33203125" style="3" customWidth="1"/>
    <col min="23" max="40" width="11.6640625" style="3" customWidth="1"/>
    <col min="41" max="41" width="28.109375" style="3" customWidth="1"/>
    <col min="42" max="42" width="14.77734375" style="3" customWidth="1"/>
    <col min="43" max="43" width="10.44140625" style="3" customWidth="1"/>
    <col min="44" max="45" width="9" style="3"/>
    <col min="46" max="46" width="8.77734375" style="3" customWidth="1"/>
    <col min="47" max="47" width="20.44140625" style="3" customWidth="1"/>
    <col min="48" max="48" width="11.33203125" style="3" customWidth="1"/>
    <col min="49" max="49" width="20.44140625" style="3" customWidth="1"/>
    <col min="50" max="50" width="11.44140625" style="3" customWidth="1"/>
    <col min="51" max="51" width="20.44140625" style="3" customWidth="1"/>
    <col min="52" max="52" width="11.44140625" style="3" customWidth="1"/>
    <col min="53" max="16384" width="9" style="3"/>
  </cols>
  <sheetData>
    <row r="1" spans="1:52" ht="26.25" customHeight="1" x14ac:dyDescent="0.2">
      <c r="A1" s="41" t="s">
        <v>27</v>
      </c>
      <c r="B1" s="41"/>
      <c r="C1" s="41"/>
    </row>
    <row r="2" spans="1:52" x14ac:dyDescent="0.2">
      <c r="A2" s="33" t="s">
        <v>12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5"/>
      <c r="W2" s="37" t="s">
        <v>52</v>
      </c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3" t="s">
        <v>85</v>
      </c>
      <c r="AR2" s="34"/>
      <c r="AS2" s="34"/>
      <c r="AT2" s="34"/>
      <c r="AU2" s="34"/>
      <c r="AV2" s="34"/>
      <c r="AW2" s="34"/>
      <c r="AX2" s="34"/>
      <c r="AY2" s="34"/>
      <c r="AZ2" s="35"/>
    </row>
    <row r="3" spans="1:52" ht="54" customHeight="1" x14ac:dyDescent="0.2">
      <c r="A3" s="46" t="s">
        <v>13</v>
      </c>
      <c r="B3" s="46" t="s">
        <v>14</v>
      </c>
      <c r="C3" s="46" t="s">
        <v>15</v>
      </c>
      <c r="D3" s="46" t="s">
        <v>35</v>
      </c>
      <c r="E3" s="46" t="s">
        <v>36</v>
      </c>
      <c r="F3" s="46" t="s">
        <v>37</v>
      </c>
      <c r="G3" s="46" t="s">
        <v>38</v>
      </c>
      <c r="H3" s="46" t="s">
        <v>24</v>
      </c>
      <c r="I3" s="48" t="s">
        <v>49</v>
      </c>
      <c r="J3" s="26" t="s">
        <v>39</v>
      </c>
      <c r="K3" s="27"/>
      <c r="L3" s="27"/>
      <c r="M3" s="27"/>
      <c r="N3" s="27"/>
      <c r="O3" s="27"/>
      <c r="P3" s="27"/>
      <c r="Q3" s="28"/>
      <c r="R3" s="26" t="s">
        <v>44</v>
      </c>
      <c r="S3" s="27"/>
      <c r="T3" s="27"/>
      <c r="U3" s="27"/>
      <c r="V3" s="28"/>
      <c r="W3" s="38" t="s">
        <v>53</v>
      </c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14" t="s">
        <v>48</v>
      </c>
      <c r="AQ3" s="51" t="s">
        <v>79</v>
      </c>
      <c r="AR3" s="51"/>
      <c r="AS3" s="51"/>
      <c r="AT3" s="51"/>
      <c r="AU3" s="51"/>
      <c r="AV3" s="51"/>
      <c r="AW3" s="51"/>
      <c r="AX3" s="51"/>
      <c r="AY3" s="51"/>
      <c r="AZ3" s="51"/>
    </row>
    <row r="4" spans="1:52" ht="54" customHeight="1" x14ac:dyDescent="0.2">
      <c r="A4" s="47"/>
      <c r="B4" s="47"/>
      <c r="C4" s="47"/>
      <c r="D4" s="47"/>
      <c r="E4" s="47"/>
      <c r="F4" s="47"/>
      <c r="G4" s="47"/>
      <c r="H4" s="47"/>
      <c r="I4" s="49"/>
      <c r="J4" s="26" t="s">
        <v>42</v>
      </c>
      <c r="K4" s="27"/>
      <c r="L4" s="26" t="s">
        <v>40</v>
      </c>
      <c r="M4" s="27"/>
      <c r="N4" s="26" t="s">
        <v>41</v>
      </c>
      <c r="O4" s="27"/>
      <c r="P4" s="26" t="s">
        <v>43</v>
      </c>
      <c r="Q4" s="27"/>
      <c r="R4" s="12" t="s">
        <v>65</v>
      </c>
      <c r="S4" s="12" t="s">
        <v>45</v>
      </c>
      <c r="T4" s="12" t="s">
        <v>46</v>
      </c>
      <c r="U4" s="12" t="s">
        <v>70</v>
      </c>
      <c r="V4" s="12" t="s">
        <v>47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2" t="s">
        <v>71</v>
      </c>
      <c r="AQ4" s="51" t="s">
        <v>77</v>
      </c>
      <c r="AR4" s="51" t="s">
        <v>78</v>
      </c>
      <c r="AS4" s="48" t="s">
        <v>75</v>
      </c>
      <c r="AT4" s="56" t="s">
        <v>86</v>
      </c>
      <c r="AU4" s="56"/>
      <c r="AV4" s="56"/>
      <c r="AW4" s="56"/>
      <c r="AX4" s="56"/>
      <c r="AY4" s="56"/>
      <c r="AZ4" s="56"/>
    </row>
    <row r="5" spans="1:52" ht="39.75" customHeight="1" x14ac:dyDescent="0.2">
      <c r="A5" s="31"/>
      <c r="B5" s="31"/>
      <c r="C5" s="24" t="s">
        <v>21</v>
      </c>
      <c r="D5" s="31"/>
      <c r="E5" s="31" t="s">
        <v>25</v>
      </c>
      <c r="F5" s="31"/>
      <c r="G5" s="39" t="s">
        <v>69</v>
      </c>
      <c r="H5" s="42"/>
      <c r="I5" s="43"/>
      <c r="J5" s="24" t="s">
        <v>16</v>
      </c>
      <c r="K5" s="24" t="s">
        <v>17</v>
      </c>
      <c r="L5" s="24" t="s">
        <v>16</v>
      </c>
      <c r="M5" s="24" t="s">
        <v>17</v>
      </c>
      <c r="N5" s="24" t="s">
        <v>16</v>
      </c>
      <c r="O5" s="24" t="s">
        <v>17</v>
      </c>
      <c r="P5" s="24" t="s">
        <v>16</v>
      </c>
      <c r="Q5" s="39" t="s">
        <v>17</v>
      </c>
      <c r="R5" s="29" t="s">
        <v>72</v>
      </c>
      <c r="S5" s="36" t="s">
        <v>73</v>
      </c>
      <c r="T5" s="36" t="s">
        <v>73</v>
      </c>
      <c r="U5" s="36" t="s">
        <v>73</v>
      </c>
      <c r="V5" s="36" t="s">
        <v>73</v>
      </c>
      <c r="W5" s="24" t="s">
        <v>4</v>
      </c>
      <c r="X5" s="24" t="s">
        <v>9</v>
      </c>
      <c r="Y5" s="24" t="s">
        <v>62</v>
      </c>
      <c r="Z5" s="24" t="s">
        <v>3</v>
      </c>
      <c r="AA5" s="24" t="s">
        <v>61</v>
      </c>
      <c r="AB5" s="24" t="s">
        <v>5</v>
      </c>
      <c r="AC5" s="24" t="s">
        <v>8</v>
      </c>
      <c r="AD5" s="24" t="s">
        <v>6</v>
      </c>
      <c r="AE5" s="24" t="s">
        <v>18</v>
      </c>
      <c r="AF5" s="24" t="s">
        <v>7</v>
      </c>
      <c r="AG5" s="24" t="s">
        <v>10</v>
      </c>
      <c r="AH5" s="24" t="s">
        <v>11</v>
      </c>
      <c r="AI5" s="24" t="s">
        <v>63</v>
      </c>
      <c r="AJ5" s="24" t="s">
        <v>19</v>
      </c>
      <c r="AK5" s="24" t="s">
        <v>64</v>
      </c>
      <c r="AL5" s="31" t="s">
        <v>0</v>
      </c>
      <c r="AM5" s="24" t="s">
        <v>67</v>
      </c>
      <c r="AN5" s="31" t="s">
        <v>2</v>
      </c>
      <c r="AO5" s="24" t="s">
        <v>1</v>
      </c>
      <c r="AP5" s="24"/>
      <c r="AQ5" s="51"/>
      <c r="AR5" s="51"/>
      <c r="AS5" s="54"/>
      <c r="AT5" s="55" t="s">
        <v>76</v>
      </c>
      <c r="AU5" s="52"/>
      <c r="AV5" s="53"/>
      <c r="AW5" s="18"/>
      <c r="AX5" s="17"/>
      <c r="AY5" s="44"/>
      <c r="AZ5" s="45"/>
    </row>
    <row r="6" spans="1:52" ht="54" customHeight="1" x14ac:dyDescent="0.2">
      <c r="A6" s="32"/>
      <c r="B6" s="32"/>
      <c r="C6" s="25"/>
      <c r="D6" s="32"/>
      <c r="E6" s="32"/>
      <c r="F6" s="32"/>
      <c r="G6" s="40"/>
      <c r="H6" s="44"/>
      <c r="I6" s="45"/>
      <c r="J6" s="25"/>
      <c r="K6" s="25"/>
      <c r="L6" s="25"/>
      <c r="M6" s="25"/>
      <c r="N6" s="25"/>
      <c r="O6" s="25"/>
      <c r="P6" s="25"/>
      <c r="Q6" s="40"/>
      <c r="R6" s="30"/>
      <c r="S6" s="36"/>
      <c r="T6" s="36"/>
      <c r="U6" s="36"/>
      <c r="V6" s="36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32"/>
      <c r="AM6" s="32"/>
      <c r="AN6" s="32"/>
      <c r="AO6" s="25"/>
      <c r="AP6" s="25"/>
      <c r="AQ6" s="51"/>
      <c r="AR6" s="51"/>
      <c r="AS6" s="49"/>
      <c r="AT6" s="25"/>
      <c r="AU6" s="16" t="s">
        <v>80</v>
      </c>
      <c r="AV6" s="16" t="s">
        <v>87</v>
      </c>
      <c r="AW6" s="16" t="s">
        <v>81</v>
      </c>
      <c r="AX6" s="16" t="s">
        <v>87</v>
      </c>
      <c r="AY6" s="16" t="s">
        <v>82</v>
      </c>
      <c r="AZ6" s="16" t="s">
        <v>88</v>
      </c>
    </row>
    <row r="7" spans="1:52" s="6" customFormat="1" ht="27" customHeight="1" x14ac:dyDescent="0.2">
      <c r="A7" s="9" t="s">
        <v>28</v>
      </c>
      <c r="B7" s="9" t="s">
        <v>29</v>
      </c>
      <c r="C7" s="9" t="s">
        <v>22</v>
      </c>
      <c r="D7" s="9" t="s">
        <v>54</v>
      </c>
      <c r="E7" s="9" t="s">
        <v>55</v>
      </c>
      <c r="F7" s="9" t="s">
        <v>56</v>
      </c>
      <c r="G7" s="9" t="s">
        <v>30</v>
      </c>
      <c r="H7" s="9"/>
      <c r="I7" s="9">
        <v>40</v>
      </c>
      <c r="J7" s="9">
        <v>17</v>
      </c>
      <c r="K7" s="9">
        <v>10</v>
      </c>
      <c r="L7" s="9">
        <v>20</v>
      </c>
      <c r="M7" s="9">
        <v>4</v>
      </c>
      <c r="N7" s="9">
        <v>11</v>
      </c>
      <c r="O7" s="9">
        <v>5</v>
      </c>
      <c r="P7" s="9" t="s">
        <v>20</v>
      </c>
      <c r="Q7" s="15" t="s">
        <v>20</v>
      </c>
      <c r="R7" s="9" t="s">
        <v>66</v>
      </c>
      <c r="S7" s="9" t="s">
        <v>23</v>
      </c>
      <c r="T7" s="9" t="s">
        <v>31</v>
      </c>
      <c r="U7" s="9" t="s">
        <v>23</v>
      </c>
      <c r="V7" s="9" t="s">
        <v>23</v>
      </c>
      <c r="W7" s="9">
        <v>28</v>
      </c>
      <c r="X7" s="9">
        <v>3</v>
      </c>
      <c r="Y7" s="9">
        <v>0</v>
      </c>
      <c r="Z7" s="9">
        <v>0</v>
      </c>
      <c r="AA7" s="9">
        <v>0</v>
      </c>
      <c r="AB7" s="9">
        <v>4</v>
      </c>
      <c r="AC7" s="9">
        <v>3</v>
      </c>
      <c r="AD7" s="9">
        <v>29</v>
      </c>
      <c r="AE7" s="9">
        <v>0</v>
      </c>
      <c r="AF7" s="9">
        <v>4</v>
      </c>
      <c r="AG7" s="9">
        <v>2</v>
      </c>
      <c r="AH7" s="9">
        <v>17</v>
      </c>
      <c r="AI7" s="9">
        <v>0</v>
      </c>
      <c r="AJ7" s="9">
        <v>0</v>
      </c>
      <c r="AK7" s="9">
        <v>0</v>
      </c>
      <c r="AL7" s="9">
        <v>0</v>
      </c>
      <c r="AM7" s="9"/>
      <c r="AN7" s="10">
        <f>SUM(W7:AL7)</f>
        <v>90</v>
      </c>
      <c r="AO7" s="9"/>
      <c r="AP7" s="9">
        <v>54</v>
      </c>
      <c r="AQ7" s="21">
        <v>4</v>
      </c>
      <c r="AR7" s="21">
        <v>2</v>
      </c>
      <c r="AS7" s="21">
        <f>AQ7+AR7</f>
        <v>6</v>
      </c>
      <c r="AT7" s="21">
        <v>0</v>
      </c>
      <c r="AU7" s="21"/>
      <c r="AV7" s="21"/>
      <c r="AW7" s="21"/>
      <c r="AX7" s="21"/>
      <c r="AY7" s="21"/>
      <c r="AZ7" s="21"/>
    </row>
    <row r="8" spans="1:52" s="6" customFormat="1" ht="27" customHeight="1" x14ac:dyDescent="0.2">
      <c r="A8" s="9" t="s">
        <v>32</v>
      </c>
      <c r="B8" s="9" t="s">
        <v>33</v>
      </c>
      <c r="C8" s="9" t="s">
        <v>22</v>
      </c>
      <c r="D8" s="9" t="s">
        <v>57</v>
      </c>
      <c r="E8" s="9" t="s">
        <v>58</v>
      </c>
      <c r="F8" s="9" t="s">
        <v>59</v>
      </c>
      <c r="G8" s="9" t="s">
        <v>34</v>
      </c>
      <c r="H8" s="9" t="s">
        <v>60</v>
      </c>
      <c r="I8" s="9">
        <v>30</v>
      </c>
      <c r="J8" s="9" t="s">
        <v>51</v>
      </c>
      <c r="K8" s="9" t="s">
        <v>51</v>
      </c>
      <c r="L8" s="9">
        <v>16</v>
      </c>
      <c r="M8" s="9">
        <v>3</v>
      </c>
      <c r="N8" s="9">
        <v>13</v>
      </c>
      <c r="O8" s="9">
        <v>5</v>
      </c>
      <c r="P8" s="9" t="s">
        <v>20</v>
      </c>
      <c r="Q8" s="9" t="s">
        <v>20</v>
      </c>
      <c r="R8" s="9" t="s">
        <v>66</v>
      </c>
      <c r="S8" s="9" t="s">
        <v>23</v>
      </c>
      <c r="T8" s="9" t="s">
        <v>23</v>
      </c>
      <c r="U8" s="9" t="s">
        <v>23</v>
      </c>
      <c r="V8" s="9" t="s">
        <v>74</v>
      </c>
      <c r="W8" s="9">
        <v>9</v>
      </c>
      <c r="X8" s="9">
        <v>3</v>
      </c>
      <c r="Y8" s="9">
        <v>0</v>
      </c>
      <c r="Z8" s="9">
        <v>0</v>
      </c>
      <c r="AA8" s="9">
        <v>0</v>
      </c>
      <c r="AB8" s="9">
        <v>0</v>
      </c>
      <c r="AC8" s="9">
        <v>1</v>
      </c>
      <c r="AD8" s="9">
        <v>0</v>
      </c>
      <c r="AE8" s="9">
        <v>0</v>
      </c>
      <c r="AF8" s="9">
        <v>0</v>
      </c>
      <c r="AG8" s="9">
        <v>1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/>
      <c r="AN8" s="10">
        <f>SUM(W8:AL8)</f>
        <v>14</v>
      </c>
      <c r="AO8" s="9"/>
      <c r="AP8" s="9">
        <v>40</v>
      </c>
      <c r="AQ8" s="21">
        <v>3</v>
      </c>
      <c r="AR8" s="21">
        <v>2</v>
      </c>
      <c r="AS8" s="21">
        <f t="shared" ref="AS8:AS11" si="0">AQ8+AR8</f>
        <v>5</v>
      </c>
      <c r="AT8" s="21">
        <v>2</v>
      </c>
      <c r="AU8" s="23" t="s">
        <v>83</v>
      </c>
      <c r="AV8" s="9">
        <v>3</v>
      </c>
      <c r="AW8" s="22" t="s">
        <v>84</v>
      </c>
      <c r="AX8" s="21">
        <v>2</v>
      </c>
      <c r="AY8" s="21"/>
      <c r="AZ8" s="21"/>
    </row>
    <row r="9" spans="1:52" s="6" customFormat="1" ht="27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5">
        <f>SUM(W9:AL9)</f>
        <v>0</v>
      </c>
      <c r="AO9" s="4"/>
      <c r="AP9" s="4"/>
      <c r="AQ9" s="19"/>
      <c r="AR9" s="19"/>
      <c r="AS9" s="19">
        <f t="shared" si="0"/>
        <v>0</v>
      </c>
      <c r="AT9" s="19"/>
      <c r="AU9" s="20"/>
      <c r="AV9" s="19"/>
      <c r="AW9" s="20"/>
      <c r="AX9" s="19"/>
      <c r="AY9" s="19"/>
      <c r="AZ9" s="19"/>
    </row>
    <row r="10" spans="1:52" s="6" customFormat="1" ht="27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5">
        <f>SUM(W10:AL10)</f>
        <v>0</v>
      </c>
      <c r="AO10" s="4"/>
      <c r="AP10" s="4"/>
      <c r="AQ10" s="19"/>
      <c r="AR10" s="19"/>
      <c r="AS10" s="19">
        <f t="shared" si="0"/>
        <v>0</v>
      </c>
      <c r="AT10" s="19"/>
      <c r="AU10" s="20"/>
      <c r="AV10" s="19"/>
      <c r="AW10" s="20"/>
      <c r="AX10" s="19"/>
      <c r="AY10" s="19"/>
      <c r="AZ10" s="19"/>
    </row>
    <row r="11" spans="1:52" s="6" customFormat="1" ht="27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5">
        <f>SUM(W11:AL11)</f>
        <v>0</v>
      </c>
      <c r="AO11" s="4"/>
      <c r="AP11" s="4"/>
      <c r="AQ11" s="19"/>
      <c r="AR11" s="19"/>
      <c r="AS11" s="19">
        <f t="shared" si="0"/>
        <v>0</v>
      </c>
      <c r="AT11" s="19"/>
      <c r="AU11" s="20"/>
      <c r="AV11" s="19"/>
      <c r="AW11" s="20"/>
      <c r="AX11" s="19"/>
      <c r="AY11" s="19"/>
      <c r="AZ11" s="19"/>
    </row>
    <row r="12" spans="1:52" x14ac:dyDescent="0.2">
      <c r="E12" s="7"/>
      <c r="J12" s="11" t="s">
        <v>50</v>
      </c>
      <c r="K12" s="11"/>
      <c r="L12" s="11"/>
      <c r="M12" s="11"/>
      <c r="N12" s="11"/>
      <c r="O12" s="11"/>
      <c r="P12" s="11"/>
      <c r="Q12" s="11"/>
      <c r="R12" s="11"/>
      <c r="S12" s="1"/>
      <c r="V12" s="1"/>
      <c r="X12" s="3" t="s">
        <v>68</v>
      </c>
    </row>
    <row r="13" spans="1:52" x14ac:dyDescent="0.2">
      <c r="E13" s="50"/>
      <c r="F13" s="50"/>
      <c r="G13" s="50"/>
      <c r="H13" s="50"/>
      <c r="J13" s="7" t="s">
        <v>26</v>
      </c>
      <c r="K13" s="7"/>
      <c r="L13" s="7"/>
      <c r="M13" s="7"/>
      <c r="N13" s="7"/>
      <c r="O13" s="7"/>
      <c r="P13" s="7"/>
      <c r="Q13" s="7"/>
      <c r="R13" s="7"/>
    </row>
    <row r="16" spans="1:52" ht="14.4" x14ac:dyDescent="0.2">
      <c r="D16" s="8"/>
      <c r="E16" s="2"/>
    </row>
  </sheetData>
  <sheetProtection selectLockedCells="1"/>
  <dataConsolidate/>
  <mergeCells count="69">
    <mergeCell ref="AQ3:AZ3"/>
    <mergeCell ref="AQ2:AZ2"/>
    <mergeCell ref="AU5:AV5"/>
    <mergeCell ref="AQ4:AQ6"/>
    <mergeCell ref="AR4:AR6"/>
    <mergeCell ref="AS4:AS6"/>
    <mergeCell ref="AT5:AT6"/>
    <mergeCell ref="AT4:AZ4"/>
    <mergeCell ref="AY5:AZ5"/>
    <mergeCell ref="E13:H13"/>
    <mergeCell ref="P4:Q4"/>
    <mergeCell ref="J4:K4"/>
    <mergeCell ref="L4:M4"/>
    <mergeCell ref="J5:J6"/>
    <mergeCell ref="K5:K6"/>
    <mergeCell ref="A1:C1"/>
    <mergeCell ref="G5:I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5:A6"/>
    <mergeCell ref="B5:B6"/>
    <mergeCell ref="C5:C6"/>
    <mergeCell ref="D5:D6"/>
    <mergeCell ref="E5:E6"/>
    <mergeCell ref="W2:AP2"/>
    <mergeCell ref="L5:L6"/>
    <mergeCell ref="F5:F6"/>
    <mergeCell ref="W3:AO3"/>
    <mergeCell ref="P5:P6"/>
    <mergeCell ref="Q5:Q6"/>
    <mergeCell ref="V5:V6"/>
    <mergeCell ref="W5:W6"/>
    <mergeCell ref="X5:X6"/>
    <mergeCell ref="AF5:AF6"/>
    <mergeCell ref="AA5:AA6"/>
    <mergeCell ref="Y5:Y6"/>
    <mergeCell ref="Z5:Z6"/>
    <mergeCell ref="AB5:AB6"/>
    <mergeCell ref="AC5:AC6"/>
    <mergeCell ref="AD5:AD6"/>
    <mergeCell ref="A2:V2"/>
    <mergeCell ref="J3:Q3"/>
    <mergeCell ref="T5:T6"/>
    <mergeCell ref="M5:M6"/>
    <mergeCell ref="S5:S6"/>
    <mergeCell ref="U5:U6"/>
    <mergeCell ref="AP5:AP6"/>
    <mergeCell ref="N5:N6"/>
    <mergeCell ref="O5:O6"/>
    <mergeCell ref="N4:O4"/>
    <mergeCell ref="R3:V3"/>
    <mergeCell ref="R5:R6"/>
    <mergeCell ref="AE5:AE6"/>
    <mergeCell ref="AO5:AO6"/>
    <mergeCell ref="AG5:AG6"/>
    <mergeCell ref="AH5:AH6"/>
    <mergeCell ref="AJ5:AJ6"/>
    <mergeCell ref="AL5:AL6"/>
    <mergeCell ref="AN5:AN6"/>
    <mergeCell ref="AI5:AI6"/>
    <mergeCell ref="AK5:AK6"/>
    <mergeCell ref="AM5:AM6"/>
  </mergeCells>
  <phoneticPr fontId="2"/>
  <dataValidations count="5">
    <dataValidation type="list" allowBlank="1" showInputMessage="1" showErrorMessage="1" sqref="C7:C11" xr:uid="{00000000-0002-0000-0000-000000000000}">
      <formula1>"①公立,②私立"</formula1>
    </dataValidation>
    <dataValidation type="list" allowBlank="1" showInputMessage="1" showErrorMessage="1" sqref="S7:V11" xr:uid="{00000000-0002-0000-0000-000002000000}">
      <formula1>"①全員が校内で取得,②全員が校外で取得,③選択者が校内で取得,④選択者が校外で取得,⑤取得不可"</formula1>
    </dataValidation>
    <dataValidation type="list" allowBlank="1" showInputMessage="1" showErrorMessage="1" sqref="A9:A11" xr:uid="{B8784FC7-C930-4182-AC19-739B1C7436E7}">
      <formula1>"北海道,東北,関東,北信越,東海,近畿,中国,四国,九州"</formula1>
    </dataValidation>
    <dataValidation type="list" allowBlank="1" showInputMessage="1" showErrorMessage="1" sqref="R7:R11" xr:uid="{C85ED844-9939-430A-9BA9-E2BF08A57187}">
      <formula1>"①全員が校内で取得, ②選択者が校内で取得, ③取得不可"</formula1>
    </dataValidation>
    <dataValidation type="list" allowBlank="1" showInputMessage="1" showErrorMessage="1" sqref="AM7:AM11" xr:uid="{5A4ABA87-D5A8-4872-8C13-9FDC91855852}">
      <formula1>"◯"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37" orientation="landscape" horizontalDpi="4294967293" r:id="rId1"/>
  <colBreaks count="1" manualBreakCount="1">
    <brk id="22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愛知県教育委員会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tsujimoto</dc:creator>
  <cp:lastModifiedBy>Administrator</cp:lastModifiedBy>
  <cp:lastPrinted>2023-09-11T00:06:10Z</cp:lastPrinted>
  <dcterms:created xsi:type="dcterms:W3CDTF">2019-07-30T23:50:03Z</dcterms:created>
  <dcterms:modified xsi:type="dcterms:W3CDTF">2023-09-11T00:08:48Z</dcterms:modified>
</cp:coreProperties>
</file>